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Britton\FMCSA work, Aug 2017 forward\LTABCF 2017\LTABCF Excel files for upload onto website\People\"/>
    </mc:Choice>
  </mc:AlternateContent>
  <xr:revisionPtr revIDLastSave="0" documentId="13_ncr:1_{2633CD9A-988A-4C48-BC8F-048E4666A44C}" xr6:coauthVersionLast="36" xr6:coauthVersionMax="36" xr10:uidLastSave="{00000000-0000-0000-0000-000000000000}"/>
  <bookViews>
    <workbookView xWindow="0" yWindow="0" windowWidth="28800" windowHeight="12225" xr2:uid="{D23AEFB7-F57B-440C-916B-BEB7933A3B48}"/>
  </bookViews>
  <sheets>
    <sheet name="People Table 32" sheetId="1" r:id="rId1"/>
  </sheets>
  <externalReferences>
    <externalReference r:id="rId2"/>
  </externalReferences>
  <definedNames>
    <definedName name="QALY">'[1]2007VSL'!$C$11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Charles L. Smith</author>
  </authors>
  <commentList>
    <comment ref="A6" authorId="0" shapeId="0" xr:uid="{855A260F-E185-47EF-9925-6CBC9D6449DC}">
      <text>
        <r>
          <rPr>
            <b/>
            <sz val="8"/>
            <color indexed="81"/>
            <rFont val="Tahoma"/>
            <family val="2"/>
          </rPr>
          <t xml:space="preserve">DOT User:
</t>
        </r>
        <r>
          <rPr>
            <sz val="8"/>
            <color indexed="81"/>
            <rFont val="Tahoma"/>
            <family val="2"/>
          </rPr>
          <t>Note: A large truck is defined as a truck with a gross vehicle weight rating (GVWR) greater than 10,000 pounds.</t>
        </r>
      </text>
    </comment>
    <comment ref="G24" authorId="0" shapeId="0" xr:uid="{0DBD420C-983F-471B-8981-958FAD271E79}">
      <text>
        <r>
          <rPr>
            <b/>
            <sz val="8"/>
            <color indexed="81"/>
            <rFont val="Tahoma"/>
            <family val="2"/>
          </rPr>
          <t xml:space="preserve">DOT User:
</t>
        </r>
        <r>
          <rPr>
            <sz val="8"/>
            <color indexed="81"/>
            <rFont val="Tahoma"/>
            <family val="2"/>
          </rPr>
          <t>Less than 0.05 percent.</t>
        </r>
      </text>
    </comment>
    <comment ref="E25" authorId="0" shapeId="0" xr:uid="{16E7B03F-D767-462F-88F3-B549AB98B092}">
      <text>
        <r>
          <rPr>
            <b/>
            <sz val="8"/>
            <color indexed="81"/>
            <rFont val="Tahoma"/>
            <family val="2"/>
          </rPr>
          <t xml:space="preserve">DOT User:
</t>
        </r>
        <r>
          <rPr>
            <sz val="8"/>
            <color indexed="81"/>
            <rFont val="Tahoma"/>
            <family val="2"/>
          </rPr>
          <t>Less than 0.05 percent.</t>
        </r>
      </text>
    </comment>
    <comment ref="G25" authorId="0" shapeId="0" xr:uid="{85C84707-F0C7-4496-9CA8-E5729172D4D6}">
      <text>
        <r>
          <rPr>
            <b/>
            <sz val="8"/>
            <color indexed="81"/>
            <rFont val="Tahoma"/>
            <family val="2"/>
          </rPr>
          <t xml:space="preserve">DOT User:
</t>
        </r>
        <r>
          <rPr>
            <sz val="8"/>
            <color indexed="81"/>
            <rFont val="Tahoma"/>
            <family val="2"/>
          </rPr>
          <t>Less than 0.05 percent.</t>
        </r>
      </text>
    </comment>
  </commentList>
</comments>
</file>

<file path=xl/sharedStrings.xml><?xml version="1.0" encoding="utf-8"?>
<sst xmlns="http://schemas.openxmlformats.org/spreadsheetml/2006/main" count="70" uniqueCount="47">
  <si>
    <t>Analysis Division, Federal Motor Carrier Safety Administration</t>
  </si>
  <si>
    <t>FMCSA-RRA-18-018</t>
  </si>
  <si>
    <t>May 2019</t>
  </si>
  <si>
    <t>People Table 32. Drivers of Large Trucks in Fatal Crashes by Number of Vehicles Involved and Distraction-Related and Impairment-Related Factors, 2017</t>
  </si>
  <si>
    <t>Driver Distraction-Related Factors</t>
  </si>
  <si>
    <t>Single-Vehicle Crashes</t>
  </si>
  <si>
    <t>Multiple-Vehicle  Crashes</t>
  </si>
  <si>
    <t>Total</t>
  </si>
  <si>
    <t>Number</t>
  </si>
  <si>
    <t>Percent</t>
  </si>
  <si>
    <t>Inattentive, Details Unknown</t>
  </si>
  <si>
    <t>Looked But Did Not See</t>
  </si>
  <si>
    <t>Distraction/Inattention</t>
  </si>
  <si>
    <t>Distracted, Details Unknown</t>
  </si>
  <si>
    <t>Other Distraction</t>
  </si>
  <si>
    <t>Distracted by Outside Person, Object or Event</t>
  </si>
  <si>
    <t>Using or Reaching For Device/Object Brought Into Vehicle</t>
  </si>
  <si>
    <t>Talking or Listening to Cellular Phone</t>
  </si>
  <si>
    <t>Other Cellular Phone Related</t>
  </si>
  <si>
    <t>Dialing Cellular Phone</t>
  </si>
  <si>
    <t>Using Other Device/Controls Integral to Vehicle</t>
  </si>
  <si>
    <t>Eating or Drinking</t>
  </si>
  <si>
    <t>Distracted By Other Occupant(s)</t>
  </si>
  <si>
    <t xml:space="preserve"> </t>
  </si>
  <si>
    <t>Careless/Inattentive</t>
  </si>
  <si>
    <t>Distraction/Careless</t>
  </si>
  <si>
    <t>Adjusting Audio and/or Climate Controls</t>
  </si>
  <si>
    <t>*</t>
  </si>
  <si>
    <t>Distracted By Moving Object in Vehicle</t>
  </si>
  <si>
    <t>Lost In Thought/Day Dreaming</t>
  </si>
  <si>
    <t>Smoking Related</t>
  </si>
  <si>
    <t>At Least One Driver Distraction-Related Factor Recorded</t>
  </si>
  <si>
    <t>No Driver Distraction-Related Factors Recorded</t>
  </si>
  <si>
    <t>Driver Impairment-Related Factors</t>
  </si>
  <si>
    <t>Under the Influence of Alcohol, Drugs, or Medication</t>
  </si>
  <si>
    <t>Asleep or Fatigued</t>
  </si>
  <si>
    <t>Ill, Blackout</t>
  </si>
  <si>
    <t>Other Physical Impairment</t>
  </si>
  <si>
    <t>Emotional (Depressed, Angry, Disturbed, etc.)</t>
  </si>
  <si>
    <t>Physical Impairment, No Details</t>
  </si>
  <si>
    <t>Impaired Due to Previous Injury</t>
  </si>
  <si>
    <t>At Least One Driver Impairment-Related Factor Recorded</t>
  </si>
  <si>
    <t>No Driver Impairment-Related Factors Recorded</t>
  </si>
  <si>
    <t>*Less than 0.05 percent.</t>
  </si>
  <si>
    <t>Note: A large truck is defined as a truck with a gross vehicle weight rating (GVWR) greater than 10,000 pounds.</t>
  </si>
  <si>
    <t>Source: National Highway Traffic Safety Administration, Fatality Analysis Reporting System (FARS).</t>
  </si>
  <si>
    <t>Large Truck and Bus Crash Facts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</si>
</sst>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3" fontId="1" fillId="0" borderId="0" xfId="0" applyNumberFormat="1" applyFont="1" applyAlignment="1">
      <alignment horizontal="right" indent="2"/>
    </xf>
    <xf numFmtId="164" fontId="1" fillId="0" borderId="0" xfId="1" applyNumberFormat="1" applyFont="1" applyAlignment="1">
      <alignment horizontal="right" indent="2"/>
    </xf>
    <xf numFmtId="164" fontId="1" fillId="0" borderId="0" xfId="0" applyNumberFormat="1" applyFont="1" applyAlignment="1">
      <alignment horizontal="right" indent="2"/>
    </xf>
    <xf numFmtId="3" fontId="5" fillId="0" borderId="0" xfId="0" applyNumberFormat="1" applyFont="1" applyAlignment="1">
      <alignment horizontal="right" indent="2"/>
    </xf>
    <xf numFmtId="164" fontId="5" fillId="0" borderId="0" xfId="0" applyNumberFormat="1" applyFont="1" applyAlignment="1">
      <alignment horizontal="right" indent="2"/>
    </xf>
    <xf numFmtId="0" fontId="0" fillId="0" borderId="0" xfId="0" applyFill="1" applyBorder="1"/>
    <xf numFmtId="0" fontId="6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3" fontId="1" fillId="0" borderId="0" xfId="0" applyNumberFormat="1" applyFont="1" applyFill="1" applyAlignment="1">
      <alignment horizontal="right" indent="2"/>
    </xf>
    <xf numFmtId="164" fontId="1" fillId="0" borderId="0" xfId="0" applyNumberFormat="1" applyFont="1" applyFill="1" applyAlignment="1">
      <alignment horizontal="right" indent="2"/>
    </xf>
    <xf numFmtId="3" fontId="5" fillId="0" borderId="0" xfId="0" applyNumberFormat="1" applyFont="1" applyFill="1" applyAlignment="1">
      <alignment horizontal="right" indent="2"/>
    </xf>
    <xf numFmtId="164" fontId="5" fillId="0" borderId="0" xfId="0" applyNumberFormat="1" applyFont="1" applyFill="1" applyAlignment="1">
      <alignment horizontal="right" indent="2"/>
    </xf>
    <xf numFmtId="0" fontId="0" fillId="0" borderId="0" xfId="0" applyFill="1"/>
    <xf numFmtId="0" fontId="0" fillId="0" borderId="0" xfId="0" applyFill="1" applyBorder="1" applyAlignment="1">
      <alignment wrapText="1"/>
    </xf>
    <xf numFmtId="164" fontId="1" fillId="0" borderId="0" xfId="1" applyNumberFormat="1" applyFont="1" applyFill="1" applyAlignment="1">
      <alignment horizontal="right" indent="2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right" indent="2"/>
    </xf>
    <xf numFmtId="164" fontId="1" fillId="0" borderId="0" xfId="0" applyNumberFormat="1" applyFont="1" applyFill="1" applyBorder="1" applyAlignment="1">
      <alignment horizontal="right" indent="2"/>
    </xf>
    <xf numFmtId="3" fontId="5" fillId="0" borderId="0" xfId="0" applyNumberFormat="1" applyFont="1" applyFill="1" applyBorder="1" applyAlignment="1">
      <alignment horizontal="right" indent="2"/>
    </xf>
    <xf numFmtId="164" fontId="5" fillId="0" borderId="0" xfId="0" applyNumberFormat="1" applyFont="1" applyFill="1" applyBorder="1" applyAlignment="1">
      <alignment horizontal="right" indent="2"/>
    </xf>
    <xf numFmtId="0" fontId="0" fillId="0" borderId="6" xfId="0" applyFill="1" applyBorder="1"/>
    <xf numFmtId="3" fontId="1" fillId="0" borderId="6" xfId="0" applyNumberFormat="1" applyFont="1" applyFill="1" applyBorder="1" applyAlignment="1">
      <alignment horizontal="right" indent="2"/>
    </xf>
    <xf numFmtId="164" fontId="1" fillId="0" borderId="6" xfId="0" applyNumberFormat="1" applyFont="1" applyFill="1" applyBorder="1" applyAlignment="1">
      <alignment horizontal="right" indent="2"/>
    </xf>
    <xf numFmtId="3" fontId="5" fillId="0" borderId="6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3" fontId="0" fillId="0" borderId="0" xfId="0" applyNumberFormat="1" applyAlignment="1">
      <alignment horizontal="right" indent="2"/>
    </xf>
    <xf numFmtId="164" fontId="0" fillId="0" borderId="0" xfId="0" applyNumberFormat="1" applyAlignment="1">
      <alignment horizontal="right" indent="2"/>
    </xf>
    <xf numFmtId="0" fontId="1" fillId="0" borderId="7" xfId="0" applyFont="1" applyBorder="1"/>
    <xf numFmtId="3" fontId="1" fillId="0" borderId="7" xfId="0" applyNumberFormat="1" applyFont="1" applyBorder="1" applyAlignment="1">
      <alignment horizontal="right" indent="2"/>
    </xf>
    <xf numFmtId="164" fontId="1" fillId="0" borderId="7" xfId="0" applyNumberFormat="1" applyFont="1" applyBorder="1" applyAlignment="1">
      <alignment horizontal="right" indent="2"/>
    </xf>
    <xf numFmtId="3" fontId="5" fillId="0" borderId="7" xfId="0" applyNumberFormat="1" applyFont="1" applyBorder="1" applyAlignment="1">
      <alignment horizontal="right" indent="2"/>
    </xf>
    <xf numFmtId="164" fontId="5" fillId="0" borderId="7" xfId="0" applyNumberFormat="1" applyFont="1" applyBorder="1" applyAlignment="1">
      <alignment horizontal="right" indent="2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 indent="2"/>
    </xf>
    <xf numFmtId="164" fontId="5" fillId="0" borderId="0" xfId="0" applyNumberFormat="1" applyFont="1" applyBorder="1" applyAlignment="1">
      <alignment horizontal="right" indent="2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164" fontId="5" fillId="0" borderId="0" xfId="1" applyNumberFormat="1" applyFont="1" applyAlignment="1">
      <alignment horizontal="right" indent="2"/>
    </xf>
    <xf numFmtId="0" fontId="1" fillId="0" borderId="0" xfId="0" applyFont="1"/>
    <xf numFmtId="0" fontId="0" fillId="0" borderId="6" xfId="0" applyBorder="1" applyAlignment="1">
      <alignment wrapText="1"/>
    </xf>
    <xf numFmtId="3" fontId="1" fillId="0" borderId="6" xfId="0" applyNumberFormat="1" applyFont="1" applyBorder="1" applyAlignment="1">
      <alignment horizontal="right" indent="2"/>
    </xf>
    <xf numFmtId="164" fontId="1" fillId="0" borderId="6" xfId="0" applyNumberFormat="1" applyFont="1" applyBorder="1" applyAlignment="1">
      <alignment horizontal="right" indent="2"/>
    </xf>
    <xf numFmtId="3" fontId="5" fillId="0" borderId="6" xfId="0" applyNumberFormat="1" applyFont="1" applyBorder="1" applyAlignment="1">
      <alignment horizontal="right" indent="2"/>
    </xf>
    <xf numFmtId="164" fontId="5" fillId="0" borderId="6" xfId="0" applyNumberFormat="1" applyFont="1" applyBorder="1" applyAlignment="1">
      <alignment horizontal="right" indent="2"/>
    </xf>
    <xf numFmtId="0" fontId="5" fillId="0" borderId="7" xfId="0" applyFont="1" applyBorder="1"/>
    <xf numFmtId="0" fontId="0" fillId="0" borderId="0" xfId="0" applyAlignment="1">
      <alignment horizontal="right"/>
    </xf>
    <xf numFmtId="0" fontId="1" fillId="0" borderId="0" xfId="0" applyFont="1" applyAlignment="1"/>
    <xf numFmtId="0" fontId="0" fillId="0" borderId="0" xfId="0" applyAlignment="1"/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base\DBritton\2009%20Large%20Truck%20and%20Bus%20Crash%20Facts\Crash%20Costs\CrashCostCalcs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2005VSL"/>
      <sheetName val="Buses2002"/>
      <sheetName val="PARAMETERS"/>
      <sheetName val="SimplifiedPerVictim"/>
      <sheetName val="2009 FARS GES"/>
      <sheetName val="BusesUpdate"/>
      <sheetName val="Table 1 Cost per Victim"/>
      <sheetName val="Table 2 Cost per Crash"/>
      <sheetName val="Table 3 Cost per Crash by Truck"/>
      <sheetName val="Table 4 Cost per Injury Crash"/>
      <sheetName val="2007VSL"/>
      <sheetName val="GDP Defl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>
            <v>1873.6223432458653</v>
          </cell>
        </row>
      </sheetData>
      <sheetData sheetId="10">
        <row r="5">
          <cell r="D5">
            <v>6518.5514608449539</v>
          </cell>
        </row>
      </sheetData>
      <sheetData sheetId="11">
        <row r="4">
          <cell r="G4">
            <v>5192.4466840344621</v>
          </cell>
        </row>
      </sheetData>
      <sheetData sheetId="12"/>
      <sheetData sheetId="13"/>
      <sheetData sheetId="14">
        <row r="11">
          <cell r="C11">
            <v>298439.27503671695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37485-50FB-4A69-868A-9FD943FDF965}">
  <sheetPr>
    <pageSetUpPr fitToPage="1"/>
  </sheetPr>
  <dimension ref="A1:M46"/>
  <sheetViews>
    <sheetView tabSelected="1" zoomScale="80" zoomScaleNormal="80" workbookViewId="0"/>
  </sheetViews>
  <sheetFormatPr defaultRowHeight="12.75" x14ac:dyDescent="0.2"/>
  <cols>
    <col min="1" max="1" width="56" customWidth="1"/>
    <col min="2" max="7" width="13.7109375" customWidth="1"/>
  </cols>
  <sheetData>
    <row r="1" spans="1:11" x14ac:dyDescent="0.2">
      <c r="A1" s="1" t="s">
        <v>0</v>
      </c>
    </row>
    <row r="2" spans="1:11" x14ac:dyDescent="0.2">
      <c r="A2" s="1" t="s">
        <v>46</v>
      </c>
    </row>
    <row r="3" spans="1:11" x14ac:dyDescent="0.2">
      <c r="A3" s="1" t="s">
        <v>1</v>
      </c>
    </row>
    <row r="4" spans="1:11" x14ac:dyDescent="0.2">
      <c r="A4" s="2" t="s">
        <v>2</v>
      </c>
    </row>
    <row r="6" spans="1:11" ht="15" x14ac:dyDescent="0.25">
      <c r="A6" s="3" t="s">
        <v>3</v>
      </c>
      <c r="B6" s="4"/>
      <c r="C6" s="4"/>
    </row>
    <row r="7" spans="1:11" ht="15" customHeight="1" x14ac:dyDescent="0.2">
      <c r="A7" s="56" t="s">
        <v>4</v>
      </c>
      <c r="B7" s="58" t="s">
        <v>5</v>
      </c>
      <c r="C7" s="59"/>
      <c r="D7" s="58" t="s">
        <v>6</v>
      </c>
      <c r="E7" s="59"/>
      <c r="F7" s="58" t="s">
        <v>7</v>
      </c>
      <c r="G7" s="60"/>
    </row>
    <row r="8" spans="1:11" ht="15" customHeight="1" x14ac:dyDescent="0.2">
      <c r="A8" s="57"/>
      <c r="B8" s="5" t="s">
        <v>8</v>
      </c>
      <c r="C8" s="5" t="s">
        <v>9</v>
      </c>
      <c r="D8" s="5" t="s">
        <v>8</v>
      </c>
      <c r="E8" s="5" t="s">
        <v>9</v>
      </c>
      <c r="F8" s="6" t="s">
        <v>8</v>
      </c>
      <c r="G8" s="6" t="s">
        <v>9</v>
      </c>
    </row>
    <row r="9" spans="1:11" ht="12.75" customHeight="1" x14ac:dyDescent="0.2">
      <c r="A9" t="s">
        <v>10</v>
      </c>
      <c r="B9" s="7">
        <v>18</v>
      </c>
      <c r="C9" s="8">
        <v>2.1151586368977675E-2</v>
      </c>
      <c r="D9" s="7">
        <v>52</v>
      </c>
      <c r="E9" s="9">
        <v>1.3870365430781541E-2</v>
      </c>
      <c r="F9" s="10">
        <v>70</v>
      </c>
      <c r="G9" s="11">
        <v>1.5217391304347827E-2</v>
      </c>
    </row>
    <row r="10" spans="1:11" ht="12.75" customHeight="1" x14ac:dyDescent="0.2">
      <c r="A10" t="s">
        <v>11</v>
      </c>
      <c r="B10" s="7">
        <v>12</v>
      </c>
      <c r="C10" s="9">
        <v>1.4101057579318449E-2</v>
      </c>
      <c r="D10" s="7">
        <v>20</v>
      </c>
      <c r="E10" s="9">
        <v>5.334755934915978E-3</v>
      </c>
      <c r="F10" s="10">
        <v>32</v>
      </c>
      <c r="G10" s="11">
        <v>6.956521739130435E-3</v>
      </c>
    </row>
    <row r="11" spans="1:11" ht="12.75" customHeight="1" x14ac:dyDescent="0.2">
      <c r="A11" t="s">
        <v>12</v>
      </c>
      <c r="B11" s="7">
        <v>10</v>
      </c>
      <c r="C11" s="8">
        <v>1.1750881316098707E-2</v>
      </c>
      <c r="D11" s="7">
        <v>18</v>
      </c>
      <c r="E11" s="9">
        <v>4.8012803414243799E-3</v>
      </c>
      <c r="F11" s="10">
        <v>28</v>
      </c>
      <c r="G11" s="11">
        <v>6.0869565217391303E-3</v>
      </c>
      <c r="H11" s="12"/>
      <c r="I11" s="13"/>
      <c r="J11" s="12"/>
      <c r="K11" s="12"/>
    </row>
    <row r="12" spans="1:11" s="19" customFormat="1" ht="12.75" customHeight="1" x14ac:dyDescent="0.2">
      <c r="A12" s="14" t="s">
        <v>13</v>
      </c>
      <c r="B12" s="15">
        <v>5</v>
      </c>
      <c r="C12" s="16">
        <v>5.8754406580493537E-3</v>
      </c>
      <c r="D12" s="15">
        <v>16</v>
      </c>
      <c r="E12" s="16">
        <v>4.2678047479327817E-3</v>
      </c>
      <c r="F12" s="17">
        <v>21</v>
      </c>
      <c r="G12" s="18">
        <v>4.5652173913043482E-3</v>
      </c>
      <c r="H12" s="12"/>
      <c r="I12" s="12"/>
      <c r="J12" s="12"/>
      <c r="K12" s="12"/>
    </row>
    <row r="13" spans="1:11" s="19" customFormat="1" ht="12.75" customHeight="1" x14ac:dyDescent="0.2">
      <c r="A13" s="19" t="s">
        <v>14</v>
      </c>
      <c r="B13" s="15">
        <v>3</v>
      </c>
      <c r="C13" s="16">
        <v>3.5252643948296123E-3</v>
      </c>
      <c r="D13" s="15">
        <v>17</v>
      </c>
      <c r="E13" s="16">
        <v>4.5345425446785808E-3</v>
      </c>
      <c r="F13" s="17">
        <v>20</v>
      </c>
      <c r="G13" s="18">
        <v>4.3478260869565218E-3</v>
      </c>
      <c r="H13" s="12"/>
      <c r="I13" s="12"/>
      <c r="J13" s="12"/>
      <c r="K13" s="12"/>
    </row>
    <row r="14" spans="1:11" s="19" customFormat="1" ht="12.75" customHeight="1" x14ac:dyDescent="0.2">
      <c r="A14" s="19" t="s">
        <v>15</v>
      </c>
      <c r="B14" s="15">
        <v>4</v>
      </c>
      <c r="C14" s="16">
        <v>4.7003525264394828E-3</v>
      </c>
      <c r="D14" s="15">
        <v>16</v>
      </c>
      <c r="E14" s="16">
        <v>4.2678047479327817E-3</v>
      </c>
      <c r="F14" s="17">
        <v>20</v>
      </c>
      <c r="G14" s="18">
        <v>4.3478260869565218E-3</v>
      </c>
      <c r="H14" s="12"/>
      <c r="I14" s="12"/>
      <c r="J14" s="12"/>
      <c r="K14" s="12"/>
    </row>
    <row r="15" spans="1:11" s="19" customFormat="1" ht="12.75" customHeight="1" x14ac:dyDescent="0.2">
      <c r="A15" s="14" t="s">
        <v>16</v>
      </c>
      <c r="B15" s="15">
        <v>3</v>
      </c>
      <c r="C15" s="16">
        <v>3.5252643948296123E-3</v>
      </c>
      <c r="D15" s="15">
        <v>13</v>
      </c>
      <c r="E15" s="16">
        <v>3.4675913576953854E-3</v>
      </c>
      <c r="F15" s="17">
        <v>16</v>
      </c>
      <c r="G15" s="18">
        <v>3.4782608695652175E-3</v>
      </c>
      <c r="H15" s="12"/>
      <c r="I15" s="12"/>
      <c r="J15" s="12"/>
      <c r="K15" s="12"/>
    </row>
    <row r="16" spans="1:11" s="19" customFormat="1" ht="12.75" customHeight="1" x14ac:dyDescent="0.2">
      <c r="A16" s="14" t="s">
        <v>17</v>
      </c>
      <c r="B16" s="15">
        <v>1</v>
      </c>
      <c r="C16" s="16">
        <v>1.1750881316098707E-3</v>
      </c>
      <c r="D16" s="15">
        <v>8</v>
      </c>
      <c r="E16" s="16">
        <v>2.1339023739663909E-3</v>
      </c>
      <c r="F16" s="17">
        <v>9</v>
      </c>
      <c r="G16" s="18">
        <v>1.9565217391304349E-3</v>
      </c>
      <c r="H16" s="12"/>
      <c r="I16" s="12"/>
      <c r="J16" s="12"/>
      <c r="K16" s="12"/>
    </row>
    <row r="17" spans="1:11" s="14" customFormat="1" ht="12.75" customHeight="1" x14ac:dyDescent="0.2">
      <c r="A17" s="19" t="s">
        <v>18</v>
      </c>
      <c r="B17" s="15">
        <v>4</v>
      </c>
      <c r="C17" s="16">
        <v>4.7003525264394828E-3</v>
      </c>
      <c r="D17" s="15">
        <v>4</v>
      </c>
      <c r="E17" s="16">
        <v>1.0669511869831954E-3</v>
      </c>
      <c r="F17" s="17">
        <v>8</v>
      </c>
      <c r="G17" s="18">
        <v>1.7391304347826088E-3</v>
      </c>
      <c r="H17" s="20"/>
      <c r="I17" s="20"/>
      <c r="J17" s="20"/>
      <c r="K17" s="20"/>
    </row>
    <row r="18" spans="1:11" s="19" customFormat="1" ht="12.75" customHeight="1" x14ac:dyDescent="0.2">
      <c r="A18" s="14" t="s">
        <v>19</v>
      </c>
      <c r="B18" s="15">
        <v>1</v>
      </c>
      <c r="C18" s="16">
        <v>1.1750881316098707E-3</v>
      </c>
      <c r="D18" s="15">
        <v>7</v>
      </c>
      <c r="E18" s="16">
        <v>1.8671645772205922E-3</v>
      </c>
      <c r="F18" s="17">
        <v>8</v>
      </c>
      <c r="G18" s="18">
        <v>1.7391304347826088E-3</v>
      </c>
      <c r="H18" s="12"/>
      <c r="I18" s="12"/>
      <c r="J18" s="12"/>
      <c r="K18" s="12"/>
    </row>
    <row r="19" spans="1:11" s="14" customFormat="1" ht="12.75" customHeight="1" x14ac:dyDescent="0.2">
      <c r="A19" s="19" t="s">
        <v>20</v>
      </c>
      <c r="B19" s="15">
        <v>2</v>
      </c>
      <c r="C19" s="16">
        <v>2.3501762632197414E-3</v>
      </c>
      <c r="D19" s="15">
        <v>5</v>
      </c>
      <c r="E19" s="16">
        <v>1.3336889837289945E-3</v>
      </c>
      <c r="F19" s="17">
        <v>7</v>
      </c>
      <c r="G19" s="18">
        <v>1.5217391304347826E-3</v>
      </c>
      <c r="H19" s="20"/>
      <c r="I19" s="20"/>
      <c r="J19" s="20"/>
      <c r="K19" s="20"/>
    </row>
    <row r="20" spans="1:11" s="19" customFormat="1" ht="12.75" customHeight="1" x14ac:dyDescent="0.2">
      <c r="A20" s="19" t="s">
        <v>21</v>
      </c>
      <c r="B20" s="15">
        <v>2</v>
      </c>
      <c r="C20" s="21">
        <v>2.3501762632197414E-3</v>
      </c>
      <c r="D20" s="15">
        <v>5</v>
      </c>
      <c r="E20" s="16">
        <v>1.3336889837289945E-3</v>
      </c>
      <c r="F20" s="17">
        <v>7</v>
      </c>
      <c r="G20" s="18">
        <v>1.5217391304347826E-3</v>
      </c>
      <c r="H20" s="12"/>
      <c r="I20" s="12"/>
      <c r="J20" s="12"/>
      <c r="K20" s="12"/>
    </row>
    <row r="21" spans="1:11" s="19" customFormat="1" ht="12.75" customHeight="1" x14ac:dyDescent="0.2">
      <c r="A21" s="19" t="s">
        <v>22</v>
      </c>
      <c r="B21" s="15">
        <v>3</v>
      </c>
      <c r="C21" s="16">
        <v>3.5252643948296123E-3</v>
      </c>
      <c r="D21" s="15">
        <v>3</v>
      </c>
      <c r="E21" s="16">
        <v>8.0021339023739668E-4</v>
      </c>
      <c r="F21" s="17">
        <v>6</v>
      </c>
      <c r="G21" s="18">
        <v>1.3043478260869566E-3</v>
      </c>
      <c r="I21" s="22" t="s">
        <v>23</v>
      </c>
      <c r="J21" s="22" t="s">
        <v>23</v>
      </c>
    </row>
    <row r="22" spans="1:11" s="19" customFormat="1" ht="12.75" customHeight="1" x14ac:dyDescent="0.2">
      <c r="A22" s="19" t="s">
        <v>24</v>
      </c>
      <c r="B22" s="15">
        <v>0</v>
      </c>
      <c r="C22" s="16">
        <v>0</v>
      </c>
      <c r="D22" s="15">
        <v>5</v>
      </c>
      <c r="E22" s="16">
        <v>1.3336889837289945E-3</v>
      </c>
      <c r="F22" s="17">
        <v>5</v>
      </c>
      <c r="G22" s="18">
        <v>1.0869565217391304E-3</v>
      </c>
      <c r="H22" s="12"/>
      <c r="I22" s="12"/>
      <c r="J22" s="12"/>
      <c r="K22" s="12"/>
    </row>
    <row r="23" spans="1:11" s="19" customFormat="1" ht="12.75" customHeight="1" x14ac:dyDescent="0.2">
      <c r="A23" s="19" t="s">
        <v>25</v>
      </c>
      <c r="B23" s="23">
        <v>3</v>
      </c>
      <c r="C23" s="24">
        <v>3.5252643948296123E-3</v>
      </c>
      <c r="D23" s="23">
        <v>0</v>
      </c>
      <c r="E23" s="24">
        <v>0</v>
      </c>
      <c r="F23" s="25">
        <v>3</v>
      </c>
      <c r="G23" s="26">
        <v>6.5217391304347831E-4</v>
      </c>
      <c r="I23" s="22" t="s">
        <v>23</v>
      </c>
    </row>
    <row r="24" spans="1:11" s="19" customFormat="1" ht="12.75" customHeight="1" x14ac:dyDescent="0.2">
      <c r="A24" s="19" t="s">
        <v>26</v>
      </c>
      <c r="B24" s="23">
        <v>0</v>
      </c>
      <c r="C24" s="24">
        <v>0</v>
      </c>
      <c r="D24" s="23">
        <v>2</v>
      </c>
      <c r="E24" s="24">
        <v>5.3347559349159772E-4</v>
      </c>
      <c r="F24" s="25">
        <v>2</v>
      </c>
      <c r="G24" s="26" t="s">
        <v>27</v>
      </c>
      <c r="I24" s="22" t="s">
        <v>23</v>
      </c>
    </row>
    <row r="25" spans="1:11" s="19" customFormat="1" ht="12.75" customHeight="1" x14ac:dyDescent="0.2">
      <c r="A25" s="12" t="s">
        <v>28</v>
      </c>
      <c r="B25" s="23">
        <v>0</v>
      </c>
      <c r="C25" s="24">
        <v>0</v>
      </c>
      <c r="D25" s="23">
        <v>1</v>
      </c>
      <c r="E25" s="24" t="s">
        <v>27</v>
      </c>
      <c r="F25" s="25">
        <v>1</v>
      </c>
      <c r="G25" s="26" t="s">
        <v>27</v>
      </c>
      <c r="I25" s="22" t="s">
        <v>23</v>
      </c>
    </row>
    <row r="26" spans="1:11" s="19" customFormat="1" ht="12.75" customHeight="1" x14ac:dyDescent="0.2">
      <c r="A26" s="12" t="s">
        <v>29</v>
      </c>
      <c r="B26" s="15">
        <v>0</v>
      </c>
      <c r="C26" s="16">
        <v>0</v>
      </c>
      <c r="D26" s="15">
        <v>0</v>
      </c>
      <c r="E26" s="24">
        <v>0</v>
      </c>
      <c r="F26" s="17">
        <v>0</v>
      </c>
      <c r="G26" s="26">
        <v>0</v>
      </c>
    </row>
    <row r="27" spans="1:11" s="19" customFormat="1" ht="12.75" customHeight="1" x14ac:dyDescent="0.2">
      <c r="A27" s="27" t="s">
        <v>30</v>
      </c>
      <c r="B27" s="28">
        <v>0</v>
      </c>
      <c r="C27" s="29">
        <v>0</v>
      </c>
      <c r="D27" s="28">
        <v>0</v>
      </c>
      <c r="E27" s="29">
        <v>0</v>
      </c>
      <c r="F27" s="30">
        <v>0</v>
      </c>
      <c r="G27" s="31">
        <v>0</v>
      </c>
    </row>
    <row r="28" spans="1:11" ht="15" customHeight="1" x14ac:dyDescent="0.2">
      <c r="A28" t="s">
        <v>31</v>
      </c>
      <c r="B28" s="32">
        <v>71</v>
      </c>
      <c r="C28" s="33">
        <v>8.3431257344300819E-2</v>
      </c>
      <c r="D28" s="32">
        <v>192</v>
      </c>
      <c r="E28" s="33">
        <v>5.1213656975193388E-2</v>
      </c>
      <c r="F28" s="10">
        <v>263</v>
      </c>
      <c r="G28" s="11">
        <v>5.7173913043478262E-2</v>
      </c>
    </row>
    <row r="29" spans="1:11" x14ac:dyDescent="0.2">
      <c r="A29" s="34" t="s">
        <v>32</v>
      </c>
      <c r="B29" s="35">
        <v>780</v>
      </c>
      <c r="C29" s="36">
        <v>0.91656874265569921</v>
      </c>
      <c r="D29" s="35">
        <v>3557</v>
      </c>
      <c r="E29" s="36">
        <v>0.94878634302480658</v>
      </c>
      <c r="F29" s="37">
        <v>4337</v>
      </c>
      <c r="G29" s="38">
        <v>0.9428260869565217</v>
      </c>
    </row>
    <row r="30" spans="1:11" x14ac:dyDescent="0.2">
      <c r="A30" s="39" t="s">
        <v>7</v>
      </c>
      <c r="B30" s="40">
        <v>851</v>
      </c>
      <c r="C30" s="41">
        <v>1</v>
      </c>
      <c r="D30" s="40">
        <v>3749</v>
      </c>
      <c r="E30" s="41">
        <v>1</v>
      </c>
      <c r="F30" s="40">
        <v>4600</v>
      </c>
      <c r="G30" s="41">
        <v>1</v>
      </c>
    </row>
    <row r="31" spans="1:11" ht="15" customHeight="1" x14ac:dyDescent="0.2">
      <c r="A31" s="56" t="s">
        <v>33</v>
      </c>
      <c r="B31" s="58" t="s">
        <v>5</v>
      </c>
      <c r="C31" s="59"/>
      <c r="D31" s="58" t="s">
        <v>6</v>
      </c>
      <c r="E31" s="59"/>
      <c r="F31" s="58" t="s">
        <v>7</v>
      </c>
      <c r="G31" s="60"/>
    </row>
    <row r="32" spans="1:11" ht="15" customHeight="1" x14ac:dyDescent="0.2">
      <c r="A32" s="57"/>
      <c r="B32" s="5" t="s">
        <v>8</v>
      </c>
      <c r="C32" s="5" t="s">
        <v>9</v>
      </c>
      <c r="D32" s="5" t="s">
        <v>8</v>
      </c>
      <c r="E32" s="5" t="s">
        <v>9</v>
      </c>
      <c r="F32" s="6" t="s">
        <v>8</v>
      </c>
      <c r="G32" s="6" t="s">
        <v>9</v>
      </c>
    </row>
    <row r="33" spans="1:13" s="19" customFormat="1" ht="12.75" customHeight="1" x14ac:dyDescent="0.2">
      <c r="A33" s="19" t="s">
        <v>34</v>
      </c>
      <c r="B33" s="15">
        <v>31</v>
      </c>
      <c r="C33" s="16">
        <v>3.6427732079905996E-2</v>
      </c>
      <c r="D33" s="15">
        <v>45</v>
      </c>
      <c r="E33" s="16">
        <v>1.200320085356095E-2</v>
      </c>
      <c r="F33" s="17">
        <v>76</v>
      </c>
      <c r="G33" s="18">
        <v>1.6521739130434782E-2</v>
      </c>
    </row>
    <row r="34" spans="1:13" s="19" customFormat="1" ht="12.75" customHeight="1" x14ac:dyDescent="0.2">
      <c r="A34" s="19" t="s">
        <v>35</v>
      </c>
      <c r="B34" s="15">
        <v>36</v>
      </c>
      <c r="C34" s="16">
        <v>4.230317273795535E-2</v>
      </c>
      <c r="D34" s="15">
        <v>24</v>
      </c>
      <c r="E34" s="16">
        <v>6.4017071218991735E-3</v>
      </c>
      <c r="F34" s="17">
        <v>60</v>
      </c>
      <c r="G34" s="18">
        <v>1.3043478260869565E-2</v>
      </c>
      <c r="J34" s="22">
        <f>252/4600</f>
        <v>5.4782608695652171E-2</v>
      </c>
    </row>
    <row r="35" spans="1:13" s="42" customFormat="1" ht="12.75" customHeight="1" x14ac:dyDescent="0.2">
      <c r="A35" s="42" t="s">
        <v>36</v>
      </c>
      <c r="B35" s="7">
        <v>15</v>
      </c>
      <c r="C35" s="9">
        <v>1.7626321974148061E-2</v>
      </c>
      <c r="D35" s="7">
        <v>6</v>
      </c>
      <c r="E35" s="9">
        <v>1.6004267804747934E-3</v>
      </c>
      <c r="F35" s="10">
        <v>21</v>
      </c>
      <c r="G35" s="11">
        <v>4.5652173913043482E-3</v>
      </c>
    </row>
    <row r="36" spans="1:13" s="42" customFormat="1" ht="12.75" customHeight="1" x14ac:dyDescent="0.2">
      <c r="A36" s="42" t="s">
        <v>37</v>
      </c>
      <c r="B36" s="7">
        <v>5</v>
      </c>
      <c r="C36" s="9">
        <v>5.8754406580493537E-3</v>
      </c>
      <c r="D36" s="7">
        <v>9</v>
      </c>
      <c r="E36" s="9">
        <v>2.4006401707121899E-3</v>
      </c>
      <c r="F36" s="10">
        <v>14</v>
      </c>
      <c r="G36" s="11">
        <v>3.0434782608695652E-3</v>
      </c>
      <c r="K36" s="43" t="s">
        <v>23</v>
      </c>
    </row>
    <row r="37" spans="1:13" ht="12.75" customHeight="1" x14ac:dyDescent="0.2">
      <c r="A37" s="42" t="s">
        <v>38</v>
      </c>
      <c r="B37" s="7">
        <v>1</v>
      </c>
      <c r="C37" s="9">
        <v>1.1750881316098707E-3</v>
      </c>
      <c r="D37" s="7">
        <v>6</v>
      </c>
      <c r="E37" s="9">
        <v>1.6004267804747934E-3</v>
      </c>
      <c r="F37" s="10">
        <v>7</v>
      </c>
      <c r="G37" s="11">
        <v>1.5217391304347826E-3</v>
      </c>
    </row>
    <row r="38" spans="1:13" ht="12.75" customHeight="1" x14ac:dyDescent="0.2">
      <c r="A38" s="44" t="s">
        <v>39</v>
      </c>
      <c r="B38" s="7">
        <v>4</v>
      </c>
      <c r="C38" s="9">
        <v>4.7003525264394828E-3</v>
      </c>
      <c r="D38" s="7">
        <v>2</v>
      </c>
      <c r="E38" s="9">
        <v>5.3347559349159772E-4</v>
      </c>
      <c r="F38" s="10">
        <v>6</v>
      </c>
      <c r="G38" s="45">
        <v>1.3043478260869566E-3</v>
      </c>
      <c r="M38" s="46" t="s">
        <v>23</v>
      </c>
    </row>
    <row r="39" spans="1:13" ht="12.75" customHeight="1" x14ac:dyDescent="0.2">
      <c r="A39" s="47" t="s">
        <v>40</v>
      </c>
      <c r="B39" s="48">
        <v>0</v>
      </c>
      <c r="C39" s="49">
        <v>0</v>
      </c>
      <c r="D39" s="48">
        <v>0</v>
      </c>
      <c r="E39" s="49">
        <v>0</v>
      </c>
      <c r="F39" s="50">
        <v>0</v>
      </c>
      <c r="G39" s="51">
        <v>0</v>
      </c>
    </row>
    <row r="40" spans="1:13" ht="15" customHeight="1" x14ac:dyDescent="0.2">
      <c r="A40" t="s">
        <v>41</v>
      </c>
      <c r="B40" s="32">
        <v>92</v>
      </c>
      <c r="C40" s="33">
        <v>0.10810810810810811</v>
      </c>
      <c r="D40" s="32">
        <v>92</v>
      </c>
      <c r="E40" s="33">
        <v>2.4539877300613498E-2</v>
      </c>
      <c r="F40" s="10">
        <v>184</v>
      </c>
      <c r="G40" s="41">
        <v>0.04</v>
      </c>
    </row>
    <row r="41" spans="1:13" x14ac:dyDescent="0.2">
      <c r="A41" s="34" t="s">
        <v>42</v>
      </c>
      <c r="B41" s="35">
        <v>759</v>
      </c>
      <c r="C41" s="36">
        <v>0.89189189189189189</v>
      </c>
      <c r="D41" s="35">
        <v>3657</v>
      </c>
      <c r="E41" s="36">
        <v>0.97546012269938653</v>
      </c>
      <c r="F41" s="37">
        <v>4416</v>
      </c>
      <c r="G41" s="38">
        <v>0.96</v>
      </c>
    </row>
    <row r="42" spans="1:13" x14ac:dyDescent="0.2">
      <c r="A42" s="52" t="s">
        <v>7</v>
      </c>
      <c r="B42" s="37">
        <v>851</v>
      </c>
      <c r="C42" s="38">
        <v>1</v>
      </c>
      <c r="D42" s="37">
        <v>3749</v>
      </c>
      <c r="E42" s="38">
        <v>1</v>
      </c>
      <c r="F42" s="37">
        <v>4600</v>
      </c>
      <c r="G42" s="38">
        <v>1</v>
      </c>
    </row>
    <row r="43" spans="1:13" x14ac:dyDescent="0.2">
      <c r="B43" s="53"/>
      <c r="C43" s="53"/>
      <c r="D43" s="53"/>
      <c r="E43" s="53"/>
      <c r="F43" s="53"/>
      <c r="G43" s="53"/>
    </row>
    <row r="44" spans="1:13" ht="12.95" customHeight="1" x14ac:dyDescent="0.2">
      <c r="A44" s="54" t="s">
        <v>43</v>
      </c>
      <c r="B44" s="54"/>
      <c r="C44" s="54"/>
      <c r="D44" s="54"/>
      <c r="E44" s="54"/>
      <c r="F44" s="54"/>
      <c r="G44" s="54"/>
    </row>
    <row r="45" spans="1:13" ht="12.95" customHeight="1" x14ac:dyDescent="0.2">
      <c r="A45" s="55" t="s">
        <v>44</v>
      </c>
      <c r="B45" s="55"/>
      <c r="C45" s="55"/>
      <c r="D45" s="55"/>
      <c r="E45" s="55"/>
      <c r="F45" s="55"/>
      <c r="G45" s="55"/>
    </row>
    <row r="46" spans="1:13" ht="12.95" customHeight="1" x14ac:dyDescent="0.2">
      <c r="A46" s="55" t="s">
        <v>45</v>
      </c>
      <c r="B46" s="55"/>
      <c r="C46" s="55"/>
      <c r="D46" s="55"/>
      <c r="E46" s="55"/>
      <c r="F46" s="55"/>
      <c r="G46" s="55"/>
    </row>
  </sheetData>
  <mergeCells count="11">
    <mergeCell ref="A44:G44"/>
    <mergeCell ref="A45:G45"/>
    <mergeCell ref="A46:G46"/>
    <mergeCell ref="A7:A8"/>
    <mergeCell ref="B7:C7"/>
    <mergeCell ref="D7:E7"/>
    <mergeCell ref="F7:G7"/>
    <mergeCell ref="A31:A32"/>
    <mergeCell ref="B31:C31"/>
    <mergeCell ref="D31:E31"/>
    <mergeCell ref="F31:G31"/>
  </mergeCells>
  <pageMargins left="0.75" right="0.75" top="1" bottom="1" header="0.5" footer="0.5"/>
  <pageSetup scale="67" orientation="portrait" r:id="rId1"/>
  <headerFooter alignWithMargins="0">
    <oddFooter>&amp;CPage 75 of 75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People Table 32</vt:lpstr>
    </vt:vector>
  </TitlesOfParts>
  <Manager>Jenny Guarino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Large Truck and Bus Crash Facts 2017</dc:title>
  <dc:subject>Descriptive statistics about fatal, injury, and property damage only crashes involving large trucks and buses in 2017</dc:subject>
  <dc:creator>Analysis Division, Federal Motor Carrier Safety Administration</dc:creator>
  <cp:lastModifiedBy>Daniel Britton</cp:lastModifiedBy>
  <dcterms:created xsi:type="dcterms:W3CDTF">2019-04-26T20:16:20Z</dcterms:created>
  <dcterms:modified xsi:type="dcterms:W3CDTF">2019-04-26T20:41:38Z</dcterms:modified>
</cp:coreProperties>
</file>